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ascappini\Desktop\escritorio\INFO ELIPSOS\PERS\EBOOK- 100 TOOLS FOR ANALYSTS\80 FMBA Blog\WHAT-IF AND OPTIMIZATION\"/>
    </mc:Choice>
  </mc:AlternateContent>
  <xr:revisionPtr revIDLastSave="0" documentId="13_ncr:1_{5B003B3A-725A-4CAA-A2E2-17A2ADC76FB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" i="1" l="1"/>
  <c r="C7" i="1"/>
  <c r="C9" i="1" s="1"/>
  <c r="C11" i="1" s="1"/>
  <c r="E8" i="1" s="1"/>
  <c r="G6" i="1" l="1"/>
  <c r="G11" i="1"/>
  <c r="G7" i="1"/>
  <c r="G9" i="1"/>
  <c r="G10" i="1" s="1"/>
  <c r="G8" i="1" l="1"/>
</calcChain>
</file>

<file path=xl/sharedStrings.xml><?xml version="1.0" encoding="utf-8"?>
<sst xmlns="http://schemas.openxmlformats.org/spreadsheetml/2006/main" count="12" uniqueCount="8">
  <si>
    <t>MARKET</t>
  </si>
  <si>
    <t>Number of people</t>
  </si>
  <si>
    <t>% market - awareness</t>
  </si>
  <si>
    <t>AWARENESS</t>
  </si>
  <si>
    <t>% awareness - consideration</t>
  </si>
  <si>
    <t>CONSIDERATION</t>
  </si>
  <si>
    <t>% consideration - conversion</t>
  </si>
  <si>
    <t>CONVERSION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</si>
</sst>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9" fontId="0" fillId="0" borderId="0" xfId="0" applyNumberFormat="1"/>
    <xf numFmtId="0" fontId="2" fillId="0" borderId="0" xfId="0" applyFont="1"/>
    <xf numFmtId="164" fontId="0" fillId="0" borderId="0" xfId="1" applyNumberFormat="1" applyFont="1"/>
    <xf numFmtId="9" fontId="0" fillId="0" borderId="0" xfId="1" applyNumberFormat="1" applyFont="1"/>
    <xf numFmtId="9" fontId="0" fillId="0" borderId="0" xfId="1" applyFont="1" applyAlignment="1">
      <alignment horizontal="left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800"/>
              <a:t>Sales Funnel</a:t>
            </a:r>
          </a:p>
        </c:rich>
      </c:tx>
      <c:layout>
        <c:manualLayout>
          <c:xMode val="edge"/>
          <c:yMode val="edge"/>
          <c:x val="1.2106299212598417E-2"/>
          <c:y val="1.77363897648461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9432796191173781E-3"/>
          <c:y val="0.24520593764052948"/>
          <c:w val="0.95776509949337729"/>
          <c:h val="0.6272393937785771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E36-4335-A716-66C8817697C6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E36-4335-A716-66C8817697C6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E36-4335-A716-66C8817697C6}"/>
              </c:ext>
            </c:extLst>
          </c:dPt>
          <c:dLbls>
            <c:dLbl>
              <c:idx val="1"/>
              <c:tx>
                <c:strRef>
                  <c:f>Hoja1!$C$6</c:f>
                  <c:strCache>
                    <c:ptCount val="1"/>
                    <c:pt idx="0">
                      <c:v>70%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{73ECE114-13AC-4705-8F5A-860E88D2886C}</c15:txfldGUID>
                      <c15:f>Hoja1!$C$6</c15:f>
                      <c15:dlblFieldTableCache>
                        <c:ptCount val="1"/>
                        <c:pt idx="0">
                          <c:v>70%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9E36-4335-A716-66C8817697C6}"/>
                </c:ext>
              </c:extLst>
            </c:dLbl>
            <c:dLbl>
              <c:idx val="3"/>
              <c:tx>
                <c:strRef>
                  <c:f>Hoja1!$C$8</c:f>
                  <c:strCache>
                    <c:ptCount val="1"/>
                    <c:pt idx="0">
                      <c:v>80%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{4B27FA6C-A905-48D4-B5A1-107267CB159E}</c15:txfldGUID>
                      <c15:f>Hoja1!$C$8</c15:f>
                      <c15:dlblFieldTableCache>
                        <c:ptCount val="1"/>
                        <c:pt idx="0">
                          <c:v>80%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9E36-4335-A716-66C8817697C6}"/>
                </c:ext>
              </c:extLst>
            </c:dLbl>
            <c:dLbl>
              <c:idx val="5"/>
              <c:tx>
                <c:strRef>
                  <c:f>Hoja1!$C$10</c:f>
                  <c:strCache>
                    <c:ptCount val="1"/>
                    <c:pt idx="0">
                      <c:v>10%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{431788E1-71FD-4552-892E-0E1EBE760FD4}</c15:txfldGUID>
                      <c15:f>Hoja1!$C$10</c15:f>
                      <c15:dlblFieldTableCache>
                        <c:ptCount val="1"/>
                        <c:pt idx="0">
                          <c:v>10%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9E36-4335-A716-66C8817697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Hoja1!$F$5:$F$11</c:f>
              <c:strCache>
                <c:ptCount val="7"/>
                <c:pt idx="0">
                  <c:v>MARKET</c:v>
                </c:pt>
                <c:pt idx="2">
                  <c:v>AWARENESS</c:v>
                </c:pt>
                <c:pt idx="4">
                  <c:v>CONSIDERATION</c:v>
                </c:pt>
                <c:pt idx="6">
                  <c:v>CONVERSION</c:v>
                </c:pt>
              </c:strCache>
            </c:strRef>
          </c:cat>
          <c:val>
            <c:numRef>
              <c:f>Hoja1!$G$5:$G$11</c:f>
              <c:numCache>
                <c:formatCode>0%</c:formatCode>
                <c:ptCount val="7"/>
                <c:pt idx="0">
                  <c:v>1</c:v>
                </c:pt>
                <c:pt idx="1">
                  <c:v>0.85</c:v>
                </c:pt>
                <c:pt idx="2">
                  <c:v>0.7</c:v>
                </c:pt>
                <c:pt idx="3">
                  <c:v>0.63</c:v>
                </c:pt>
                <c:pt idx="4">
                  <c:v>0.56000000000000005</c:v>
                </c:pt>
                <c:pt idx="5">
                  <c:v>0.30800000000000005</c:v>
                </c:pt>
                <c:pt idx="6" formatCode="0.0%">
                  <c:v>5.6000000000000008E-2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E36-4335-A716-66C8817697C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7"/>
        <c:axId val="1067768144"/>
        <c:axId val="1067767024"/>
      </c:barChart>
      <c:catAx>
        <c:axId val="1067768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67767024"/>
        <c:crosses val="autoZero"/>
        <c:auto val="1"/>
        <c:lblAlgn val="ctr"/>
        <c:lblOffset val="100"/>
        <c:noMultiLvlLbl val="0"/>
      </c:catAx>
      <c:valAx>
        <c:axId val="1067767024"/>
        <c:scaling>
          <c:orientation val="minMax"/>
          <c:max val="1"/>
        </c:scaling>
        <c:delete val="1"/>
        <c:axPos val="l"/>
        <c:numFmt formatCode="0%" sourceLinked="1"/>
        <c:majorTickMark val="none"/>
        <c:minorTickMark val="none"/>
        <c:tickLblPos val="nextTo"/>
        <c:crossAx val="1067768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="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19049</xdr:colOff>
      <xdr:row>5</xdr:row>
      <xdr:rowOff>19054</xdr:rowOff>
    </xdr:from>
    <xdr:to>
      <xdr:col>3</xdr:col>
      <xdr:colOff>695324</xdr:colOff>
      <xdr:row>11</xdr:row>
      <xdr:rowOff>47628</xdr:rowOff>
    </xdr:to>
    <xdr:sp macro="" textlink="">
      <xdr:nvSpPr>
        <xdr:cNvPr id="8" name="Flecha en U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 rot="5400000">
          <a:off x="4229100" y="1219203"/>
          <a:ext cx="1171574" cy="676275"/>
        </a:xfrm>
        <a:prstGeom prst="uturnArrow">
          <a:avLst>
            <a:gd name="adj1" fmla="val 19366"/>
            <a:gd name="adj2" fmla="val 25000"/>
            <a:gd name="adj3" fmla="val 25000"/>
            <a:gd name="adj4" fmla="val 43750"/>
            <a:gd name="adj5" fmla="val 10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523875</xdr:colOff>
      <xdr:row>0</xdr:row>
      <xdr:rowOff>147637</xdr:rowOff>
    </xdr:from>
    <xdr:to>
      <xdr:col>11</xdr:col>
      <xdr:colOff>196515</xdr:colOff>
      <xdr:row>16</xdr:row>
      <xdr:rowOff>101557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G11"/>
  <sheetViews>
    <sheetView tabSelected="1" workbookViewId="0">
      <selection activeCell="F20" sqref="F20"/>
    </sheetView>
  </sheetViews>
  <sheetFormatPr baseColWidth="10" defaultRowHeight="14.4" x14ac:dyDescent="0.3"/>
  <cols>
    <col min="1" max="1" width="3.33203125" customWidth="1"/>
    <col min="2" max="2" width="26.5546875" bestFit="1" customWidth="1"/>
    <col min="3" max="3" width="17.44140625" bestFit="1" customWidth="1"/>
  </cols>
  <sheetData>
    <row r="4" spans="2:7" x14ac:dyDescent="0.3">
      <c r="C4" t="s">
        <v>1</v>
      </c>
    </row>
    <row r="5" spans="2:7" x14ac:dyDescent="0.3">
      <c r="B5" s="2" t="s">
        <v>0</v>
      </c>
      <c r="C5">
        <v>100</v>
      </c>
      <c r="E5" s="1"/>
      <c r="F5" s="2" t="s">
        <v>0</v>
      </c>
      <c r="G5" s="4">
        <f>C5/$C$5</f>
        <v>1</v>
      </c>
    </row>
    <row r="6" spans="2:7" x14ac:dyDescent="0.3">
      <c r="B6" t="s">
        <v>2</v>
      </c>
      <c r="C6" s="1">
        <v>0.7</v>
      </c>
      <c r="G6" s="4">
        <f>AVERAGE(G5,G7)</f>
        <v>0.85</v>
      </c>
    </row>
    <row r="7" spans="2:7" x14ac:dyDescent="0.3">
      <c r="B7" s="2" t="s">
        <v>3</v>
      </c>
      <c r="C7">
        <f>C5*C6</f>
        <v>70</v>
      </c>
      <c r="F7" s="2" t="s">
        <v>3</v>
      </c>
      <c r="G7" s="4">
        <f>C7/$C$5</f>
        <v>0.7</v>
      </c>
    </row>
    <row r="8" spans="2:7" x14ac:dyDescent="0.3">
      <c r="B8" t="s">
        <v>4</v>
      </c>
      <c r="C8" s="1">
        <v>0.8</v>
      </c>
      <c r="E8" s="5">
        <f>C11/C7</f>
        <v>0.08</v>
      </c>
      <c r="G8" s="4">
        <f>AVERAGE(G7,G9)</f>
        <v>0.63</v>
      </c>
    </row>
    <row r="9" spans="2:7" x14ac:dyDescent="0.3">
      <c r="B9" s="2" t="s">
        <v>5</v>
      </c>
      <c r="C9">
        <f>C7*C8</f>
        <v>56</v>
      </c>
      <c r="E9" s="5"/>
      <c r="F9" s="2" t="s">
        <v>5</v>
      </c>
      <c r="G9" s="4">
        <f>C9/$C$5</f>
        <v>0.56000000000000005</v>
      </c>
    </row>
    <row r="10" spans="2:7" x14ac:dyDescent="0.3">
      <c r="B10" t="s">
        <v>6</v>
      </c>
      <c r="C10" s="1">
        <v>0.1</v>
      </c>
      <c r="G10" s="4">
        <f>AVERAGE(G9,G11)</f>
        <v>0.30800000000000005</v>
      </c>
    </row>
    <row r="11" spans="2:7" x14ac:dyDescent="0.3">
      <c r="B11" s="2" t="s">
        <v>7</v>
      </c>
      <c r="C11">
        <f>C9*C10</f>
        <v>5.6000000000000005</v>
      </c>
      <c r="F11" s="2" t="s">
        <v>7</v>
      </c>
      <c r="G11" s="3">
        <f>C11/$C$5</f>
        <v>5.6000000000000008E-2</v>
      </c>
    </row>
  </sheetData>
  <mergeCells count="1">
    <mergeCell ref="E8:E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Scappini</dc:creator>
  <cp:lastModifiedBy>Alberto Scappini</cp:lastModifiedBy>
  <dcterms:created xsi:type="dcterms:W3CDTF">2016-07-22T18:02:06Z</dcterms:created>
  <dcterms:modified xsi:type="dcterms:W3CDTF">2020-02-18T22:26:46Z</dcterms:modified>
</cp:coreProperties>
</file>