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FORECASTING\"/>
    </mc:Choice>
  </mc:AlternateContent>
  <xr:revisionPtr revIDLastSave="0" documentId="13_ncr:1_{3F31CDEF-A33F-42A2-8516-71004542C06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OVING AVG" sheetId="1" r:id="rId1"/>
    <sheet name="FORECA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9" i="2"/>
  <c r="D14" i="2"/>
  <c r="E16" i="2"/>
  <c r="D17" i="2"/>
  <c r="D22" i="2"/>
  <c r="D25" i="2"/>
  <c r="D5" i="2"/>
  <c r="D18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  <c r="E7" i="1"/>
  <c r="E8" i="1"/>
  <c r="E9" i="1"/>
  <c r="E10" i="1"/>
  <c r="E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" i="1"/>
  <c r="D10" i="2" l="1"/>
  <c r="D21" i="2"/>
  <c r="D13" i="2"/>
  <c r="E20" i="2"/>
  <c r="D26" i="2"/>
  <c r="E12" i="2"/>
  <c r="E27" i="2"/>
  <c r="D24" i="2"/>
  <c r="D20" i="2"/>
  <c r="D16" i="2"/>
  <c r="D12" i="2"/>
  <c r="D8" i="2"/>
  <c r="E24" i="2"/>
  <c r="E8" i="2"/>
  <c r="E26" i="2"/>
  <c r="E22" i="2"/>
  <c r="E18" i="2"/>
  <c r="E14" i="2"/>
  <c r="E10" i="2"/>
  <c r="D7" i="2"/>
  <c r="E19" i="2"/>
  <c r="E7" i="2"/>
  <c r="D27" i="2"/>
  <c r="D23" i="2"/>
  <c r="D19" i="2"/>
  <c r="D15" i="2"/>
  <c r="D11" i="2"/>
  <c r="E25" i="2"/>
  <c r="E21" i="2"/>
  <c r="E17" i="2"/>
  <c r="E13" i="2"/>
  <c r="E9" i="2"/>
  <c r="E23" i="2"/>
  <c r="E15" i="2"/>
  <c r="E11" i="2"/>
  <c r="E6" i="2"/>
</calcChain>
</file>

<file path=xl/sharedStrings.xml><?xml version="1.0" encoding="utf-8"?>
<sst xmlns="http://schemas.openxmlformats.org/spreadsheetml/2006/main" count="8" uniqueCount="6">
  <si>
    <t>PERIOD</t>
  </si>
  <si>
    <t>SALES</t>
  </si>
  <si>
    <t>MOVING AVG (3 )</t>
  </si>
  <si>
    <t>MOVING AVG (5)</t>
  </si>
  <si>
    <t>FORECAST (MOVING AVG 2 PERIODS)</t>
  </si>
  <si>
    <t>FORECAST (WEIGHTED MOVING AVG 3 PERIODS)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</si>
</sst>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'MOVING AVG'!$C$2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'MOVING AVG'!$C$3:$C$27</c:f>
              <c:numCache>
                <c:formatCode>General</c:formatCode>
                <c:ptCount val="25"/>
                <c:pt idx="0">
                  <c:v>20070</c:v>
                </c:pt>
                <c:pt idx="1">
                  <c:v>10619</c:v>
                </c:pt>
                <c:pt idx="2">
                  <c:v>21038</c:v>
                </c:pt>
                <c:pt idx="3">
                  <c:v>31818</c:v>
                </c:pt>
                <c:pt idx="4">
                  <c:v>43912</c:v>
                </c:pt>
                <c:pt idx="5">
                  <c:v>53370</c:v>
                </c:pt>
                <c:pt idx="6">
                  <c:v>60018</c:v>
                </c:pt>
                <c:pt idx="7">
                  <c:v>63318</c:v>
                </c:pt>
                <c:pt idx="8">
                  <c:v>54745</c:v>
                </c:pt>
                <c:pt idx="9">
                  <c:v>43832</c:v>
                </c:pt>
                <c:pt idx="10">
                  <c:v>31140</c:v>
                </c:pt>
                <c:pt idx="11">
                  <c:v>30348</c:v>
                </c:pt>
                <c:pt idx="12">
                  <c:v>21074</c:v>
                </c:pt>
                <c:pt idx="13">
                  <c:v>10026</c:v>
                </c:pt>
                <c:pt idx="14">
                  <c:v>20764</c:v>
                </c:pt>
                <c:pt idx="15">
                  <c:v>30009</c:v>
                </c:pt>
                <c:pt idx="16">
                  <c:v>42980</c:v>
                </c:pt>
                <c:pt idx="17">
                  <c:v>53620</c:v>
                </c:pt>
                <c:pt idx="18">
                  <c:v>60240</c:v>
                </c:pt>
                <c:pt idx="19">
                  <c:v>64794</c:v>
                </c:pt>
                <c:pt idx="20">
                  <c:v>53165</c:v>
                </c:pt>
                <c:pt idx="21">
                  <c:v>41128</c:v>
                </c:pt>
                <c:pt idx="22">
                  <c:v>30381</c:v>
                </c:pt>
                <c:pt idx="23">
                  <c:v>31200</c:v>
                </c:pt>
                <c:pt idx="24">
                  <c:v>21300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1-4C07-AEC4-247524AC6824}"/>
            </c:ext>
          </c:extLst>
        </c:ser>
        <c:ser>
          <c:idx val="2"/>
          <c:order val="1"/>
          <c:tx>
            <c:strRef>
              <c:f>'MOVING AVG'!$D$2</c:f>
              <c:strCache>
                <c:ptCount val="1"/>
                <c:pt idx="0">
                  <c:v> MOVING AVG (3 )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'MOVING AVG'!$D$3:$D$27</c:f>
              <c:numCache>
                <c:formatCode>_-* #,##0\ _€_-;\-* #,##0\ _€_-;_-* "-"??\ _€_-;_-@_-</c:formatCode>
                <c:ptCount val="25"/>
                <c:pt idx="1">
                  <c:v>17242.333333333332</c:v>
                </c:pt>
                <c:pt idx="2">
                  <c:v>21158.333333333332</c:v>
                </c:pt>
                <c:pt idx="3">
                  <c:v>32256</c:v>
                </c:pt>
                <c:pt idx="4">
                  <c:v>43033.333333333336</c:v>
                </c:pt>
                <c:pt idx="5">
                  <c:v>52433.333333333336</c:v>
                </c:pt>
                <c:pt idx="6">
                  <c:v>58902</c:v>
                </c:pt>
                <c:pt idx="7">
                  <c:v>59360.333333333336</c:v>
                </c:pt>
                <c:pt idx="8">
                  <c:v>53965</c:v>
                </c:pt>
                <c:pt idx="9">
                  <c:v>43239</c:v>
                </c:pt>
                <c:pt idx="10">
                  <c:v>35106.666666666664</c:v>
                </c:pt>
                <c:pt idx="11">
                  <c:v>27520.666666666668</c:v>
                </c:pt>
                <c:pt idx="12">
                  <c:v>20482.666666666668</c:v>
                </c:pt>
                <c:pt idx="13">
                  <c:v>17288</c:v>
                </c:pt>
                <c:pt idx="14">
                  <c:v>20266.333333333332</c:v>
                </c:pt>
                <c:pt idx="15">
                  <c:v>31251</c:v>
                </c:pt>
                <c:pt idx="16">
                  <c:v>42203</c:v>
                </c:pt>
                <c:pt idx="17">
                  <c:v>52280</c:v>
                </c:pt>
                <c:pt idx="18">
                  <c:v>59551.333333333336</c:v>
                </c:pt>
                <c:pt idx="19">
                  <c:v>59399.666666666664</c:v>
                </c:pt>
                <c:pt idx="20">
                  <c:v>53029</c:v>
                </c:pt>
                <c:pt idx="21">
                  <c:v>41558</c:v>
                </c:pt>
                <c:pt idx="22">
                  <c:v>34236.333333333336</c:v>
                </c:pt>
                <c:pt idx="23">
                  <c:v>27627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1-4C07-AEC4-247524AC6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827152"/>
        <c:axId val="464827712"/>
      </c:lineChart>
      <c:catAx>
        <c:axId val="464827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4827712"/>
        <c:crosses val="autoZero"/>
        <c:auto val="1"/>
        <c:lblAlgn val="ctr"/>
        <c:lblOffset val="100"/>
        <c:noMultiLvlLbl val="0"/>
      </c:catAx>
      <c:valAx>
        <c:axId val="46482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482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FORECAST!$C$2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FORECAST!$C$3:$C$27</c:f>
              <c:numCache>
                <c:formatCode>General</c:formatCode>
                <c:ptCount val="25"/>
                <c:pt idx="0">
                  <c:v>18030</c:v>
                </c:pt>
                <c:pt idx="1">
                  <c:v>15967</c:v>
                </c:pt>
                <c:pt idx="2">
                  <c:v>11281</c:v>
                </c:pt>
                <c:pt idx="3">
                  <c:v>15179</c:v>
                </c:pt>
                <c:pt idx="4">
                  <c:v>16568</c:v>
                </c:pt>
                <c:pt idx="5">
                  <c:v>12451</c:v>
                </c:pt>
                <c:pt idx="6">
                  <c:v>10256</c:v>
                </c:pt>
                <c:pt idx="7">
                  <c:v>13415</c:v>
                </c:pt>
                <c:pt idx="8">
                  <c:v>19408</c:v>
                </c:pt>
                <c:pt idx="9">
                  <c:v>16368</c:v>
                </c:pt>
                <c:pt idx="10">
                  <c:v>13673</c:v>
                </c:pt>
                <c:pt idx="11">
                  <c:v>10372</c:v>
                </c:pt>
                <c:pt idx="12">
                  <c:v>10540</c:v>
                </c:pt>
                <c:pt idx="13">
                  <c:v>17590</c:v>
                </c:pt>
                <c:pt idx="14">
                  <c:v>12570</c:v>
                </c:pt>
                <c:pt idx="15">
                  <c:v>12829</c:v>
                </c:pt>
                <c:pt idx="16">
                  <c:v>18555</c:v>
                </c:pt>
                <c:pt idx="17">
                  <c:v>10214</c:v>
                </c:pt>
                <c:pt idx="18">
                  <c:v>13552</c:v>
                </c:pt>
                <c:pt idx="19">
                  <c:v>19802</c:v>
                </c:pt>
                <c:pt idx="20">
                  <c:v>16858</c:v>
                </c:pt>
                <c:pt idx="21">
                  <c:v>13090</c:v>
                </c:pt>
                <c:pt idx="22">
                  <c:v>12656</c:v>
                </c:pt>
                <c:pt idx="23">
                  <c:v>12572</c:v>
                </c:pt>
                <c:pt idx="24">
                  <c:v>16339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3-4277-A70D-CD565B5D070E}"/>
            </c:ext>
          </c:extLst>
        </c:ser>
        <c:ser>
          <c:idx val="1"/>
          <c:order val="1"/>
          <c:tx>
            <c:strRef>
              <c:f>FORECAST!$D$2</c:f>
              <c:strCache>
                <c:ptCount val="1"/>
                <c:pt idx="0">
                  <c:v>FORECAST (MOVING AVG 2 PERIODS)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FORECAST!$D$3:$D$27</c:f>
              <c:numCache>
                <c:formatCode>General</c:formatCode>
                <c:ptCount val="25"/>
                <c:pt idx="2" formatCode="_-* #,##0\ _€_-;\-* #,##0\ _€_-;_-* &quot;-&quot;??\ _€_-;_-@_-">
                  <c:v>16998.5</c:v>
                </c:pt>
                <c:pt idx="3" formatCode="_-* #,##0\ _€_-;\-* #,##0\ _€_-;_-* &quot;-&quot;??\ _€_-;_-@_-">
                  <c:v>13624</c:v>
                </c:pt>
                <c:pt idx="4" formatCode="_-* #,##0\ _€_-;\-* #,##0\ _€_-;_-* &quot;-&quot;??\ _€_-;_-@_-">
                  <c:v>13230</c:v>
                </c:pt>
                <c:pt idx="5" formatCode="_-* #,##0\ _€_-;\-* #,##0\ _€_-;_-* &quot;-&quot;??\ _€_-;_-@_-">
                  <c:v>15873.5</c:v>
                </c:pt>
                <c:pt idx="6" formatCode="_-* #,##0\ _€_-;\-* #,##0\ _€_-;_-* &quot;-&quot;??\ _€_-;_-@_-">
                  <c:v>14509.5</c:v>
                </c:pt>
                <c:pt idx="7" formatCode="_-* #,##0\ _€_-;\-* #,##0\ _€_-;_-* &quot;-&quot;??\ _€_-;_-@_-">
                  <c:v>11353.5</c:v>
                </c:pt>
                <c:pt idx="8" formatCode="_-* #,##0\ _€_-;\-* #,##0\ _€_-;_-* &quot;-&quot;??\ _€_-;_-@_-">
                  <c:v>11835.5</c:v>
                </c:pt>
                <c:pt idx="9" formatCode="_-* #,##0\ _€_-;\-* #,##0\ _€_-;_-* &quot;-&quot;??\ _€_-;_-@_-">
                  <c:v>16411.5</c:v>
                </c:pt>
                <c:pt idx="10" formatCode="_-* #,##0\ _€_-;\-* #,##0\ _€_-;_-* &quot;-&quot;??\ _€_-;_-@_-">
                  <c:v>17888</c:v>
                </c:pt>
                <c:pt idx="11" formatCode="_-* #,##0\ _€_-;\-* #,##0\ _€_-;_-* &quot;-&quot;??\ _€_-;_-@_-">
                  <c:v>15020.5</c:v>
                </c:pt>
                <c:pt idx="12" formatCode="_-* #,##0\ _€_-;\-* #,##0\ _€_-;_-* &quot;-&quot;??\ _€_-;_-@_-">
                  <c:v>12022.5</c:v>
                </c:pt>
                <c:pt idx="13" formatCode="_-* #,##0\ _€_-;\-* #,##0\ _€_-;_-* &quot;-&quot;??\ _€_-;_-@_-">
                  <c:v>10456</c:v>
                </c:pt>
                <c:pt idx="14" formatCode="_-* #,##0\ _€_-;\-* #,##0\ _€_-;_-* &quot;-&quot;??\ _€_-;_-@_-">
                  <c:v>14065</c:v>
                </c:pt>
                <c:pt idx="15" formatCode="_-* #,##0\ _€_-;\-* #,##0\ _€_-;_-* &quot;-&quot;??\ _€_-;_-@_-">
                  <c:v>15080</c:v>
                </c:pt>
                <c:pt idx="16" formatCode="_-* #,##0\ _€_-;\-* #,##0\ _€_-;_-* &quot;-&quot;??\ _€_-;_-@_-">
                  <c:v>12699.5</c:v>
                </c:pt>
                <c:pt idx="17" formatCode="_-* #,##0\ _€_-;\-* #,##0\ _€_-;_-* &quot;-&quot;??\ _€_-;_-@_-">
                  <c:v>15692</c:v>
                </c:pt>
                <c:pt idx="18" formatCode="_-* #,##0\ _€_-;\-* #,##0\ _€_-;_-* &quot;-&quot;??\ _€_-;_-@_-">
                  <c:v>14384.5</c:v>
                </c:pt>
                <c:pt idx="19" formatCode="_-* #,##0\ _€_-;\-* #,##0\ _€_-;_-* &quot;-&quot;??\ _€_-;_-@_-">
                  <c:v>11883</c:v>
                </c:pt>
                <c:pt idx="20" formatCode="_-* #,##0\ _€_-;\-* #,##0\ _€_-;_-* &quot;-&quot;??\ _€_-;_-@_-">
                  <c:v>16677</c:v>
                </c:pt>
                <c:pt idx="21" formatCode="_-* #,##0\ _€_-;\-* #,##0\ _€_-;_-* &quot;-&quot;??\ _€_-;_-@_-">
                  <c:v>18330</c:v>
                </c:pt>
                <c:pt idx="22" formatCode="_-* #,##0\ _€_-;\-* #,##0\ _€_-;_-* &quot;-&quot;??\ _€_-;_-@_-">
                  <c:v>14974</c:v>
                </c:pt>
                <c:pt idx="23" formatCode="_-* #,##0\ _€_-;\-* #,##0\ _€_-;_-* &quot;-&quot;??\ _€_-;_-@_-">
                  <c:v>12873</c:v>
                </c:pt>
                <c:pt idx="24" formatCode="_-* #,##0\ _€_-;\-* #,##0\ _€_-;_-* &quot;-&quot;??\ _€_-;_-@_-">
                  <c:v>12614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3-4277-A70D-CD565B5D070E}"/>
            </c:ext>
          </c:extLst>
        </c:ser>
        <c:ser>
          <c:idx val="2"/>
          <c:order val="2"/>
          <c:tx>
            <c:strRef>
              <c:f>FORECAST!$E$2</c:f>
              <c:strCache>
                <c:ptCount val="1"/>
                <c:pt idx="0">
                  <c:v>FORECAST (WEIGHTED MOVING AVG 3 PERIODS)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FORECAST!$E$3:$E$27</c:f>
              <c:numCache>
                <c:formatCode>General</c:formatCode>
                <c:ptCount val="25"/>
                <c:pt idx="3" formatCode="_-* #,##0\ _€_-;\-* #,##0\ _€_-;_-* &quot;-&quot;??\ _€_-;_-@_-">
                  <c:v>14827.25</c:v>
                </c:pt>
                <c:pt idx="4" formatCode="_-* #,##0\ _€_-;\-* #,##0\ _€_-;_-* &quot;-&quot;??\ _€_-;_-@_-">
                  <c:v>15645.7</c:v>
                </c:pt>
                <c:pt idx="5" formatCode="_-* #,##0\ _€_-;\-* #,##0\ _€_-;_-* &quot;-&quot;??\ _€_-;_-@_-">
                  <c:v>17015.05</c:v>
                </c:pt>
                <c:pt idx="6" formatCode="_-* #,##0\ _€_-;\-* #,##0\ _€_-;_-* &quot;-&quot;??\ _€_-;_-@_-">
                  <c:v>15340.400000000001</c:v>
                </c:pt>
                <c:pt idx="7" formatCode="_-* #,##0\ _€_-;\-* #,##0\ _€_-;_-* &quot;-&quot;??\ _€_-;_-@_-">
                  <c:v>12886.900000000001</c:v>
                </c:pt>
                <c:pt idx="8" formatCode="_-* #,##0\ _€_-;\-* #,##0\ _€_-;_-* &quot;-&quot;??\ _€_-;_-@_-">
                  <c:v>13664.2</c:v>
                </c:pt>
                <c:pt idx="9" formatCode="_-* #,##0\ _€_-;\-* #,##0\ _€_-;_-* &quot;-&quot;??\ _€_-;_-@_-">
                  <c:v>18178.099999999999</c:v>
                </c:pt>
                <c:pt idx="10" formatCode="_-* #,##0\ _€_-;\-* #,##0\ _€_-;_-* &quot;-&quot;??\ _€_-;_-@_-">
                  <c:v>18473.849999999999</c:v>
                </c:pt>
                <c:pt idx="11" formatCode="_-* #,##0\ _€_-;\-* #,##0\ _€_-;_-* &quot;-&quot;??\ _€_-;_-@_-">
                  <c:v>16709.05</c:v>
                </c:pt>
                <c:pt idx="12" formatCode="_-* #,##0\ _€_-;\-* #,##0\ _€_-;_-* &quot;-&quot;??\ _€_-;_-@_-">
                  <c:v>13298.9</c:v>
                </c:pt>
                <c:pt idx="13" formatCode="_-* #,##0\ _€_-;\-* #,##0\ _€_-;_-* &quot;-&quot;??\ _€_-;_-@_-">
                  <c:v>12013.55</c:v>
                </c:pt>
                <c:pt idx="14" formatCode="_-* #,##0\ _€_-;\-* #,##0\ _€_-;_-* &quot;-&quot;??\ _€_-;_-@_-">
                  <c:v>16151.3</c:v>
                </c:pt>
                <c:pt idx="15" formatCode="_-* #,##0\ _€_-;\-* #,##0\ _€_-;_-* &quot;-&quot;??\ _€_-;_-@_-">
                  <c:v>15028.5</c:v>
                </c:pt>
                <c:pt idx="16" formatCode="_-* #,##0\ _€_-;\-* #,##0\ _€_-;_-* &quot;-&quot;??\ _€_-;_-@_-">
                  <c:v>14748.35</c:v>
                </c:pt>
                <c:pt idx="17" formatCode="_-* #,##0\ _€_-;\-* #,##0\ _€_-;_-* &quot;-&quot;??\ _€_-;_-@_-">
                  <c:v>17794.95</c:v>
                </c:pt>
                <c:pt idx="18" formatCode="_-* #,##0\ _€_-;\-* #,##0\ _€_-;_-* &quot;-&quot;??\ _€_-;_-@_-">
                  <c:v>14129.95</c:v>
                </c:pt>
                <c:pt idx="19" formatCode="_-* #,##0\ _€_-;\-* #,##0\ _€_-;_-* &quot;-&quot;??\ _€_-;_-@_-">
                  <c:v>14656.25</c:v>
                </c:pt>
                <c:pt idx="20" formatCode="_-* #,##0\ _€_-;\-* #,##0\ _€_-;_-* &quot;-&quot;??\ _€_-;_-@_-">
                  <c:v>18469</c:v>
                </c:pt>
                <c:pt idx="21" formatCode="_-* #,##0\ _€_-;\-* #,##0\ _€_-;_-* &quot;-&quot;??\ _€_-;_-@_-">
                  <c:v>18931.099999999999</c:v>
                </c:pt>
                <c:pt idx="22" formatCode="_-* #,##0\ _€_-;\-* #,##0\ _€_-;_-* &quot;-&quot;??\ _€_-;_-@_-">
                  <c:v>16536.199999999997</c:v>
                </c:pt>
                <c:pt idx="23" formatCode="_-* #,##0\ _€_-;\-* #,##0\ _€_-;_-* &quot;-&quot;??\ _€_-;_-@_-">
                  <c:v>14682.099999999999</c:v>
                </c:pt>
                <c:pt idx="24" formatCode="_-* #,##0\ _€_-;\-* #,##0\ _€_-;_-* &quot;-&quot;??\ _€_-;_-@_-">
                  <c:v>13932.099999999999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3-4277-A70D-CD565B5D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930480"/>
        <c:axId val="524922080"/>
      </c:lineChart>
      <c:catAx>
        <c:axId val="524930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22080"/>
        <c:crosses val="autoZero"/>
        <c:auto val="1"/>
        <c:lblAlgn val="ctr"/>
        <c:lblOffset val="100"/>
        <c:noMultiLvlLbl val="0"/>
      </c:catAx>
      <c:valAx>
        <c:axId val="5249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3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185737</xdr:rowOff>
    </xdr:from>
    <xdr:to>
      <xdr:col>12</xdr:col>
      <xdr:colOff>190500</xdr:colOff>
      <xdr:row>15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14287</xdr:rowOff>
    </xdr:from>
    <xdr:to>
      <xdr:col>12</xdr:col>
      <xdr:colOff>209549</xdr:colOff>
      <xdr:row>14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workbookViewId="0">
      <selection activeCell="K22" sqref="K22"/>
    </sheetView>
  </sheetViews>
  <sheetFormatPr baseColWidth="10" defaultRowHeight="14.4" x14ac:dyDescent="0.3"/>
  <cols>
    <col min="4" max="6" width="18.44140625" style="1" customWidth="1"/>
  </cols>
  <sheetData>
    <row r="2" spans="2:5" x14ac:dyDescent="0.3">
      <c r="B2" t="s">
        <v>0</v>
      </c>
      <c r="C2" t="s">
        <v>1</v>
      </c>
      <c r="D2" s="1" t="s">
        <v>2</v>
      </c>
      <c r="E2" s="1" t="s">
        <v>3</v>
      </c>
    </row>
    <row r="3" spans="2:5" x14ac:dyDescent="0.3">
      <c r="B3">
        <v>1</v>
      </c>
      <c r="C3">
        <v>20070</v>
      </c>
    </row>
    <row r="4" spans="2:5" x14ac:dyDescent="0.3">
      <c r="B4">
        <v>2</v>
      </c>
      <c r="C4">
        <v>10619</v>
      </c>
      <c r="D4" s="1">
        <f>AVERAGE(C3:C5)</f>
        <v>17242.333333333332</v>
      </c>
    </row>
    <row r="5" spans="2:5" x14ac:dyDescent="0.3">
      <c r="B5">
        <v>3</v>
      </c>
      <c r="C5">
        <v>21038</v>
      </c>
      <c r="D5" s="1">
        <f t="shared" ref="D5:D26" si="0">AVERAGE(C4:C6)</f>
        <v>21158.333333333332</v>
      </c>
      <c r="E5" s="1">
        <f>AVERAGE(C3:C7)</f>
        <v>25491.4</v>
      </c>
    </row>
    <row r="6" spans="2:5" x14ac:dyDescent="0.3">
      <c r="B6">
        <v>4</v>
      </c>
      <c r="C6">
        <v>31818</v>
      </c>
      <c r="D6" s="1">
        <f t="shared" si="0"/>
        <v>32256</v>
      </c>
      <c r="E6" s="1">
        <f t="shared" ref="E6:E25" si="1">AVERAGE(C4:C8)</f>
        <v>32151.4</v>
      </c>
    </row>
    <row r="7" spans="2:5" x14ac:dyDescent="0.3">
      <c r="B7">
        <v>5</v>
      </c>
      <c r="C7">
        <v>43912</v>
      </c>
      <c r="D7" s="1">
        <f t="shared" si="0"/>
        <v>43033.333333333336</v>
      </c>
      <c r="E7" s="1">
        <f t="shared" si="1"/>
        <v>42031.199999999997</v>
      </c>
    </row>
    <row r="8" spans="2:5" x14ac:dyDescent="0.3">
      <c r="B8">
        <v>6</v>
      </c>
      <c r="C8">
        <v>53370</v>
      </c>
      <c r="D8" s="1">
        <f t="shared" si="0"/>
        <v>52433.333333333336</v>
      </c>
      <c r="E8" s="1">
        <f t="shared" si="1"/>
        <v>50487.199999999997</v>
      </c>
    </row>
    <row r="9" spans="2:5" x14ac:dyDescent="0.3">
      <c r="B9">
        <v>7</v>
      </c>
      <c r="C9">
        <v>60018</v>
      </c>
      <c r="D9" s="1">
        <f t="shared" si="0"/>
        <v>58902</v>
      </c>
      <c r="E9" s="1">
        <f t="shared" si="1"/>
        <v>55072.6</v>
      </c>
    </row>
    <row r="10" spans="2:5" x14ac:dyDescent="0.3">
      <c r="B10">
        <v>8</v>
      </c>
      <c r="C10">
        <v>63318</v>
      </c>
      <c r="D10" s="1">
        <f t="shared" si="0"/>
        <v>59360.333333333336</v>
      </c>
      <c r="E10" s="1">
        <f t="shared" si="1"/>
        <v>55056.6</v>
      </c>
    </row>
    <row r="11" spans="2:5" x14ac:dyDescent="0.3">
      <c r="B11">
        <v>9</v>
      </c>
      <c r="C11">
        <v>54745</v>
      </c>
      <c r="D11" s="1">
        <f t="shared" si="0"/>
        <v>53965</v>
      </c>
      <c r="E11" s="1">
        <f t="shared" si="1"/>
        <v>50610.6</v>
      </c>
    </row>
    <row r="12" spans="2:5" x14ac:dyDescent="0.3">
      <c r="B12">
        <v>10</v>
      </c>
      <c r="C12">
        <v>43832</v>
      </c>
      <c r="D12" s="1">
        <f t="shared" si="0"/>
        <v>43239</v>
      </c>
      <c r="E12" s="1">
        <f t="shared" si="1"/>
        <v>44676.6</v>
      </c>
    </row>
    <row r="13" spans="2:5" x14ac:dyDescent="0.3">
      <c r="B13">
        <v>11</v>
      </c>
      <c r="C13">
        <v>31140</v>
      </c>
      <c r="D13" s="1">
        <f t="shared" si="0"/>
        <v>35106.666666666664</v>
      </c>
      <c r="E13" s="1">
        <f t="shared" si="1"/>
        <v>36227.800000000003</v>
      </c>
    </row>
    <row r="14" spans="2:5" x14ac:dyDescent="0.3">
      <c r="B14">
        <v>12</v>
      </c>
      <c r="C14">
        <v>30348</v>
      </c>
      <c r="D14" s="1">
        <f t="shared" si="0"/>
        <v>27520.666666666668</v>
      </c>
      <c r="E14" s="1">
        <f t="shared" si="1"/>
        <v>27284</v>
      </c>
    </row>
    <row r="15" spans="2:5" x14ac:dyDescent="0.3">
      <c r="B15">
        <v>13</v>
      </c>
      <c r="C15">
        <v>21074</v>
      </c>
      <c r="D15" s="1">
        <f t="shared" si="0"/>
        <v>20482.666666666668</v>
      </c>
      <c r="E15" s="1">
        <f t="shared" si="1"/>
        <v>22670.400000000001</v>
      </c>
    </row>
    <row r="16" spans="2:5" x14ac:dyDescent="0.3">
      <c r="B16">
        <v>14</v>
      </c>
      <c r="C16">
        <v>10026</v>
      </c>
      <c r="D16" s="1">
        <f t="shared" si="0"/>
        <v>17288</v>
      </c>
      <c r="E16" s="1">
        <f t="shared" si="1"/>
        <v>22444.2</v>
      </c>
    </row>
    <row r="17" spans="2:5" x14ac:dyDescent="0.3">
      <c r="B17">
        <v>15</v>
      </c>
      <c r="C17">
        <v>20764</v>
      </c>
      <c r="D17" s="1">
        <f t="shared" si="0"/>
        <v>20266.333333333332</v>
      </c>
      <c r="E17" s="1">
        <f t="shared" si="1"/>
        <v>24970.6</v>
      </c>
    </row>
    <row r="18" spans="2:5" x14ac:dyDescent="0.3">
      <c r="B18">
        <v>16</v>
      </c>
      <c r="C18">
        <v>30009</v>
      </c>
      <c r="D18" s="1">
        <f t="shared" si="0"/>
        <v>31251</v>
      </c>
      <c r="E18" s="1">
        <f t="shared" si="1"/>
        <v>31479.8</v>
      </c>
    </row>
    <row r="19" spans="2:5" x14ac:dyDescent="0.3">
      <c r="B19">
        <v>17</v>
      </c>
      <c r="C19">
        <v>42980</v>
      </c>
      <c r="D19" s="1">
        <f t="shared" si="0"/>
        <v>42203</v>
      </c>
      <c r="E19" s="1">
        <f t="shared" si="1"/>
        <v>41522.6</v>
      </c>
    </row>
    <row r="20" spans="2:5" x14ac:dyDescent="0.3">
      <c r="B20">
        <v>18</v>
      </c>
      <c r="C20">
        <v>53620</v>
      </c>
      <c r="D20" s="1">
        <f t="shared" si="0"/>
        <v>52280</v>
      </c>
      <c r="E20" s="1">
        <f t="shared" si="1"/>
        <v>50328.6</v>
      </c>
    </row>
    <row r="21" spans="2:5" x14ac:dyDescent="0.3">
      <c r="B21">
        <v>19</v>
      </c>
      <c r="C21">
        <v>60240</v>
      </c>
      <c r="D21" s="1">
        <f t="shared" si="0"/>
        <v>59551.333333333336</v>
      </c>
      <c r="E21" s="1">
        <f t="shared" si="1"/>
        <v>54959.8</v>
      </c>
    </row>
    <row r="22" spans="2:5" x14ac:dyDescent="0.3">
      <c r="B22">
        <v>20</v>
      </c>
      <c r="C22">
        <v>64794</v>
      </c>
      <c r="D22" s="1">
        <f t="shared" si="0"/>
        <v>59399.666666666664</v>
      </c>
      <c r="E22" s="1">
        <f t="shared" si="1"/>
        <v>54589.4</v>
      </c>
    </row>
    <row r="23" spans="2:5" x14ac:dyDescent="0.3">
      <c r="B23">
        <v>21</v>
      </c>
      <c r="C23">
        <v>53165</v>
      </c>
      <c r="D23" s="1">
        <f t="shared" si="0"/>
        <v>53029</v>
      </c>
      <c r="E23" s="1">
        <f t="shared" si="1"/>
        <v>49941.599999999999</v>
      </c>
    </row>
    <row r="24" spans="2:5" x14ac:dyDescent="0.3">
      <c r="B24">
        <v>22</v>
      </c>
      <c r="C24">
        <v>41128</v>
      </c>
      <c r="D24" s="1">
        <f t="shared" si="0"/>
        <v>41558</v>
      </c>
      <c r="E24" s="1">
        <f t="shared" si="1"/>
        <v>44133.599999999999</v>
      </c>
    </row>
    <row r="25" spans="2:5" x14ac:dyDescent="0.3">
      <c r="B25">
        <v>23</v>
      </c>
      <c r="C25">
        <v>30381</v>
      </c>
      <c r="D25" s="1">
        <f t="shared" si="0"/>
        <v>34236.333333333336</v>
      </c>
      <c r="E25" s="1">
        <f t="shared" si="1"/>
        <v>35434.800000000003</v>
      </c>
    </row>
    <row r="26" spans="2:5" x14ac:dyDescent="0.3">
      <c r="B26">
        <v>24</v>
      </c>
      <c r="C26">
        <v>31200</v>
      </c>
      <c r="D26" s="1">
        <f t="shared" si="0"/>
        <v>27627</v>
      </c>
    </row>
    <row r="27" spans="2:5" x14ac:dyDescent="0.3">
      <c r="B27">
        <v>25</v>
      </c>
      <c r="C27">
        <v>21300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7"/>
  <sheetViews>
    <sheetView tabSelected="1" workbookViewId="0">
      <selection activeCell="E11" sqref="E11"/>
    </sheetView>
  </sheetViews>
  <sheetFormatPr baseColWidth="10" defaultRowHeight="14.4" x14ac:dyDescent="0.3"/>
  <cols>
    <col min="4" max="5" width="23.6640625" customWidth="1"/>
  </cols>
  <sheetData>
    <row r="2" spans="2:5" ht="28.8" x14ac:dyDescent="0.3">
      <c r="B2" s="2" t="s">
        <v>0</v>
      </c>
      <c r="C2" s="2" t="s">
        <v>1</v>
      </c>
      <c r="D2" s="2" t="s">
        <v>4</v>
      </c>
      <c r="E2" s="2" t="s">
        <v>5</v>
      </c>
    </row>
    <row r="3" spans="2:5" x14ac:dyDescent="0.3">
      <c r="B3">
        <v>1</v>
      </c>
      <c r="C3">
        <v>18030</v>
      </c>
    </row>
    <row r="4" spans="2:5" x14ac:dyDescent="0.3">
      <c r="B4">
        <v>2</v>
      </c>
      <c r="C4">
        <v>15967</v>
      </c>
    </row>
    <row r="5" spans="2:5" x14ac:dyDescent="0.3">
      <c r="B5">
        <v>3</v>
      </c>
      <c r="C5">
        <v>11281</v>
      </c>
      <c r="D5" s="1">
        <f>AVERAGE(C3:C4)</f>
        <v>16998.5</v>
      </c>
    </row>
    <row r="6" spans="2:5" x14ac:dyDescent="0.3">
      <c r="B6">
        <v>4</v>
      </c>
      <c r="C6">
        <v>15179</v>
      </c>
      <c r="D6" s="1">
        <f t="shared" ref="D6:D27" si="0">AVERAGE(C4:C5)</f>
        <v>13624</v>
      </c>
      <c r="E6" s="1">
        <f>C3*0.15+C4*0.3+C5*0.65</f>
        <v>14827.25</v>
      </c>
    </row>
    <row r="7" spans="2:5" x14ac:dyDescent="0.3">
      <c r="B7">
        <v>5</v>
      </c>
      <c r="C7">
        <v>16568</v>
      </c>
      <c r="D7" s="1">
        <f t="shared" si="0"/>
        <v>13230</v>
      </c>
      <c r="E7" s="1">
        <f t="shared" ref="E7:E27" si="1">C4*0.15+C5*0.3+C6*0.65</f>
        <v>15645.7</v>
      </c>
    </row>
    <row r="8" spans="2:5" x14ac:dyDescent="0.3">
      <c r="B8">
        <v>6</v>
      </c>
      <c r="C8">
        <v>12451</v>
      </c>
      <c r="D8" s="1">
        <f t="shared" si="0"/>
        <v>15873.5</v>
      </c>
      <c r="E8" s="1">
        <f t="shared" si="1"/>
        <v>17015.05</v>
      </c>
    </row>
    <row r="9" spans="2:5" x14ac:dyDescent="0.3">
      <c r="B9">
        <v>7</v>
      </c>
      <c r="C9">
        <v>10256</v>
      </c>
      <c r="D9" s="1">
        <f t="shared" si="0"/>
        <v>14509.5</v>
      </c>
      <c r="E9" s="1">
        <f t="shared" si="1"/>
        <v>15340.400000000001</v>
      </c>
    </row>
    <row r="10" spans="2:5" x14ac:dyDescent="0.3">
      <c r="B10">
        <v>8</v>
      </c>
      <c r="C10">
        <v>13415</v>
      </c>
      <c r="D10" s="1">
        <f t="shared" si="0"/>
        <v>11353.5</v>
      </c>
      <c r="E10" s="1">
        <f t="shared" si="1"/>
        <v>12886.900000000001</v>
      </c>
    </row>
    <row r="11" spans="2:5" x14ac:dyDescent="0.3">
      <c r="B11">
        <v>9</v>
      </c>
      <c r="C11">
        <v>19408</v>
      </c>
      <c r="D11" s="1">
        <f t="shared" si="0"/>
        <v>11835.5</v>
      </c>
      <c r="E11" s="1">
        <f t="shared" si="1"/>
        <v>13664.2</v>
      </c>
    </row>
    <row r="12" spans="2:5" x14ac:dyDescent="0.3">
      <c r="B12">
        <v>10</v>
      </c>
      <c r="C12">
        <v>16368</v>
      </c>
      <c r="D12" s="1">
        <f t="shared" si="0"/>
        <v>16411.5</v>
      </c>
      <c r="E12" s="1">
        <f t="shared" si="1"/>
        <v>18178.099999999999</v>
      </c>
    </row>
    <row r="13" spans="2:5" x14ac:dyDescent="0.3">
      <c r="B13">
        <v>11</v>
      </c>
      <c r="C13">
        <v>13673</v>
      </c>
      <c r="D13" s="1">
        <f t="shared" si="0"/>
        <v>17888</v>
      </c>
      <c r="E13" s="1">
        <f t="shared" si="1"/>
        <v>18473.849999999999</v>
      </c>
    </row>
    <row r="14" spans="2:5" x14ac:dyDescent="0.3">
      <c r="B14">
        <v>12</v>
      </c>
      <c r="C14">
        <v>10372</v>
      </c>
      <c r="D14" s="1">
        <f t="shared" si="0"/>
        <v>15020.5</v>
      </c>
      <c r="E14" s="1">
        <f t="shared" si="1"/>
        <v>16709.05</v>
      </c>
    </row>
    <row r="15" spans="2:5" x14ac:dyDescent="0.3">
      <c r="B15">
        <v>13</v>
      </c>
      <c r="C15">
        <v>10540</v>
      </c>
      <c r="D15" s="1">
        <f t="shared" si="0"/>
        <v>12022.5</v>
      </c>
      <c r="E15" s="1">
        <f t="shared" si="1"/>
        <v>13298.9</v>
      </c>
    </row>
    <row r="16" spans="2:5" x14ac:dyDescent="0.3">
      <c r="B16">
        <v>14</v>
      </c>
      <c r="C16">
        <v>17590</v>
      </c>
      <c r="D16" s="1">
        <f t="shared" si="0"/>
        <v>10456</v>
      </c>
      <c r="E16" s="1">
        <f t="shared" si="1"/>
        <v>12013.55</v>
      </c>
    </row>
    <row r="17" spans="2:5" x14ac:dyDescent="0.3">
      <c r="B17">
        <v>15</v>
      </c>
      <c r="C17">
        <v>12570</v>
      </c>
      <c r="D17" s="1">
        <f t="shared" si="0"/>
        <v>14065</v>
      </c>
      <c r="E17" s="1">
        <f t="shared" si="1"/>
        <v>16151.3</v>
      </c>
    </row>
    <row r="18" spans="2:5" x14ac:dyDescent="0.3">
      <c r="B18">
        <v>16</v>
      </c>
      <c r="C18">
        <v>12829</v>
      </c>
      <c r="D18" s="1">
        <f t="shared" si="0"/>
        <v>15080</v>
      </c>
      <c r="E18" s="1">
        <f t="shared" si="1"/>
        <v>15028.5</v>
      </c>
    </row>
    <row r="19" spans="2:5" x14ac:dyDescent="0.3">
      <c r="B19">
        <v>17</v>
      </c>
      <c r="C19">
        <v>18555</v>
      </c>
      <c r="D19" s="1">
        <f t="shared" si="0"/>
        <v>12699.5</v>
      </c>
      <c r="E19" s="1">
        <f t="shared" si="1"/>
        <v>14748.35</v>
      </c>
    </row>
    <row r="20" spans="2:5" x14ac:dyDescent="0.3">
      <c r="B20">
        <v>18</v>
      </c>
      <c r="C20">
        <v>10214</v>
      </c>
      <c r="D20" s="1">
        <f t="shared" si="0"/>
        <v>15692</v>
      </c>
      <c r="E20" s="1">
        <f t="shared" si="1"/>
        <v>17794.95</v>
      </c>
    </row>
    <row r="21" spans="2:5" x14ac:dyDescent="0.3">
      <c r="B21">
        <v>19</v>
      </c>
      <c r="C21">
        <v>13552</v>
      </c>
      <c r="D21" s="1">
        <f t="shared" si="0"/>
        <v>14384.5</v>
      </c>
      <c r="E21" s="1">
        <f t="shared" si="1"/>
        <v>14129.95</v>
      </c>
    </row>
    <row r="22" spans="2:5" x14ac:dyDescent="0.3">
      <c r="B22">
        <v>20</v>
      </c>
      <c r="C22">
        <v>19802</v>
      </c>
      <c r="D22" s="1">
        <f t="shared" si="0"/>
        <v>11883</v>
      </c>
      <c r="E22" s="1">
        <f t="shared" si="1"/>
        <v>14656.25</v>
      </c>
    </row>
    <row r="23" spans="2:5" x14ac:dyDescent="0.3">
      <c r="B23">
        <v>21</v>
      </c>
      <c r="C23">
        <v>16858</v>
      </c>
      <c r="D23" s="1">
        <f t="shared" si="0"/>
        <v>16677</v>
      </c>
      <c r="E23" s="1">
        <f t="shared" si="1"/>
        <v>18469</v>
      </c>
    </row>
    <row r="24" spans="2:5" x14ac:dyDescent="0.3">
      <c r="B24">
        <v>22</v>
      </c>
      <c r="C24">
        <v>13090</v>
      </c>
      <c r="D24" s="1">
        <f t="shared" si="0"/>
        <v>18330</v>
      </c>
      <c r="E24" s="1">
        <f t="shared" si="1"/>
        <v>18931.099999999999</v>
      </c>
    </row>
    <row r="25" spans="2:5" x14ac:dyDescent="0.3">
      <c r="B25">
        <v>23</v>
      </c>
      <c r="C25">
        <v>12656</v>
      </c>
      <c r="D25" s="1">
        <f t="shared" si="0"/>
        <v>14974</v>
      </c>
      <c r="E25" s="1">
        <f t="shared" si="1"/>
        <v>16536.199999999997</v>
      </c>
    </row>
    <row r="26" spans="2:5" x14ac:dyDescent="0.3">
      <c r="B26">
        <v>24</v>
      </c>
      <c r="C26">
        <v>12572</v>
      </c>
      <c r="D26" s="1">
        <f t="shared" si="0"/>
        <v>12873</v>
      </c>
      <c r="E26" s="1">
        <f t="shared" si="1"/>
        <v>14682.099999999999</v>
      </c>
    </row>
    <row r="27" spans="2:5" x14ac:dyDescent="0.3">
      <c r="B27">
        <v>25</v>
      </c>
      <c r="C27">
        <v>16339</v>
      </c>
      <c r="D27" s="1">
        <f t="shared" si="0"/>
        <v>12614</v>
      </c>
      <c r="E27" s="1">
        <f t="shared" si="1"/>
        <v>13932.099999999999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MOVING AVG</vt:lpstr>
      <vt:lpstr>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2016-05-07T09:09:27Z</dcterms:created>
  <dcterms:modified xsi:type="dcterms:W3CDTF">2020-02-18T22:14:16Z</dcterms:modified>
</cp:coreProperties>
</file>